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5\IZVODI ZA SAJT 2025\06 Jun 2025\"/>
    </mc:Choice>
  </mc:AlternateContent>
  <xr:revisionPtr revIDLastSave="0" documentId="13_ncr:1_{EFC068EA-959A-4A02-AAFF-D7B8285845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81029"/>
</workbook>
</file>

<file path=xl/calcChain.xml><?xml version="1.0" encoding="utf-8"?>
<calcChain xmlns="http://schemas.openxmlformats.org/spreadsheetml/2006/main">
  <c r="C17" i="1" l="1"/>
  <c r="B20" i="1" l="1"/>
</calcChain>
</file>

<file path=xl/sharedStrings.xml><?xml version="1.0" encoding="utf-8"?>
<sst xmlns="http://schemas.openxmlformats.org/spreadsheetml/2006/main" count="84" uniqueCount="71">
  <si>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</si>
  <si>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</si>
  <si>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</si>
  <si>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</si>
  <si>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</si>
  <si>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</si>
  <si>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</si>
  <si>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</si>
  <si>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24.06.2025.</t>
  </si>
  <si>
    <t>PROVIZIJA BANKE</t>
  </si>
  <si>
    <t>VULKANI LESKOVAC</t>
  </si>
  <si>
    <t>25.06.2025.</t>
  </si>
  <si>
    <t>IZVOD  BR. 142</t>
  </si>
  <si>
    <t>UPLATA FONDA - CITOSTATICI 073</t>
  </si>
  <si>
    <t>UPLATA FONDA - LEKOVI 071</t>
  </si>
  <si>
    <t>UPLATA FONDA - LEKOVI VAN LISTE LEKOVA 087</t>
  </si>
  <si>
    <t>UPLATA FONDA - ENERGENTI 07C</t>
  </si>
  <si>
    <t>UPLATA FONDA - ISHRANA 07D</t>
  </si>
  <si>
    <t>UPLATA FONDA - MATERIJALNI I OSTALI TROŠKOVI 07E I 07F</t>
  </si>
  <si>
    <t>LEKOVI U SEKUNDARNOJ I TERCIJARNOJ ZZ - 071</t>
  </si>
  <si>
    <t>PROTON SYSTEM DOO</t>
  </si>
  <si>
    <t>INO-PHARM  DOO BEOGRAD</t>
  </si>
  <si>
    <t>SOPHARMA TRADING</t>
  </si>
  <si>
    <t>CITOSTATICI SA  LISTE LEKOVA - 073</t>
  </si>
  <si>
    <t>ENERGENTI U SZ - 07C</t>
  </si>
  <si>
    <t>NIS GAZPROM NEFT AD NOVI SAD</t>
  </si>
  <si>
    <t>ISHRANA BOLESNIKA U SZ - 07D</t>
  </si>
  <si>
    <t>RUŽA IMPEKS DOO NIŠ</t>
  </si>
  <si>
    <t>PRINCIPAL DUO</t>
  </si>
  <si>
    <t>BOŽILOVIĆ-LUXOR</t>
  </si>
  <si>
    <t>CMANA DOO</t>
  </si>
  <si>
    <t>JANKOVIĆ NENAD</t>
  </si>
  <si>
    <t>FRIKOM DOO</t>
  </si>
  <si>
    <t>AS-BRAĆA STANKOVIĆ DOO</t>
  </si>
  <si>
    <t>LEKOVI VAN LISTE LEKOVA (958 RANIJE) - 087</t>
  </si>
  <si>
    <t>AMICUS SRB. DOO BEOGRAD</t>
  </si>
  <si>
    <t>ADOC DOO BEOGRAD</t>
  </si>
  <si>
    <t>PHOENIX PHARMA DOO BEOGRAD</t>
  </si>
  <si>
    <t>OSTALI I MATERIJALNI TROŠKOVI - 07F I 07E</t>
  </si>
  <si>
    <t>AUTOMEHANIČARSKA RADNJA  STOJILJKOVIĆ M</t>
  </si>
  <si>
    <t>BEO MEDICAL TRADE D.O.O.</t>
  </si>
  <si>
    <t>BIGZ OFFICE GROUP doo</t>
  </si>
  <si>
    <t>BL VISION EXPERTS</t>
  </si>
  <si>
    <t>FLORA KOMERC DOO GORNJI MILANOVAC</t>
  </si>
  <si>
    <t>GRAFIKA GALEB D.O.O.</t>
  </si>
  <si>
    <t>IBREA DOO</t>
  </si>
  <si>
    <t>INFOLAB D.O.O.</t>
  </si>
  <si>
    <t>JKP VODOVOD LESKOVAC</t>
  </si>
  <si>
    <t>JP PTT SAOBRAĆAJ  SRBIJA</t>
  </si>
  <si>
    <t>KATALOG  DOO LESKOVAC</t>
  </si>
  <si>
    <t>KOMUNALAC JKP LESKOVAC</t>
  </si>
  <si>
    <t>KOMUNALAC VLASOTINCE</t>
  </si>
  <si>
    <t>MEDICINSKI FAKULTET NIŠ</t>
  </si>
  <si>
    <t>METRECO DOO NIŠ</t>
  </si>
  <si>
    <t>NATALY DROGERIJA TR NIŠ</t>
  </si>
  <si>
    <t>NOVA-GROSIS DOO NIŠ</t>
  </si>
  <si>
    <t>PWW.-DEPONIJA DVA DOO LESKOVAC</t>
  </si>
  <si>
    <t>PWW.-LESKOVAC DOO LESKOVAC</t>
  </si>
  <si>
    <t>TELEKOM SRBIJA AD BEOGRAD</t>
  </si>
  <si>
    <t>TELIT POWER DOO</t>
  </si>
  <si>
    <t>TODOROVIĆ AUTOSERVIS PR BCS</t>
  </si>
  <si>
    <t>TRANZIT KOMERC DOO LESKOVAC</t>
  </si>
  <si>
    <t>VERA HOME CENTAR D.O.O.</t>
  </si>
  <si>
    <t>VINTEC DOO, BEOGRAD</t>
  </si>
  <si>
    <t>WIENER STADTISCHE OSIGURANJE ADO BEOGRAD</t>
  </si>
  <si>
    <t>PARTICIPACIJA - IZCOR 24</t>
  </si>
  <si>
    <t>OSIGURANJE - IZVOR 18</t>
  </si>
  <si>
    <t>TAURUNUM MED ACTIVE SZR</t>
  </si>
  <si>
    <t>OBUSTAVE - POVRAĆAJ SREDSTAVA</t>
  </si>
  <si>
    <t>OTP BANKA STAMENKOVIĆ SLAVIŠA</t>
  </si>
  <si>
    <t>OTP BANKA - MARINKOVIĆ JOVANA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</si>
</sst>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9">
    <xf numFmtId="0" fontId="0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10" borderId="0" applyNumberFormat="0" applyBorder="0" applyAlignment="0" applyProtection="0"/>
    <xf numFmtId="0" fontId="34" fillId="14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31" borderId="0" applyNumberFormat="0" applyBorder="0" applyAlignment="0" applyProtection="0"/>
    <xf numFmtId="0" fontId="58" fillId="12" borderId="0" applyNumberFormat="0" applyBorder="0" applyAlignment="0" applyProtection="0"/>
    <xf numFmtId="0" fontId="58" fillId="16" borderId="0" applyNumberFormat="0" applyBorder="0" applyAlignment="0" applyProtection="0"/>
    <xf numFmtId="0" fontId="58" fillId="20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9" borderId="0" applyNumberFormat="0" applyBorder="0" applyAlignment="0" applyProtection="0"/>
    <xf numFmtId="0" fontId="58" fillId="13" borderId="0" applyNumberFormat="0" applyBorder="0" applyAlignment="0" applyProtection="0"/>
    <xf numFmtId="0" fontId="58" fillId="17" borderId="0" applyNumberFormat="0" applyBorder="0" applyAlignment="0" applyProtection="0"/>
    <xf numFmtId="0" fontId="58" fillId="21" borderId="0" applyNumberFormat="0" applyBorder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9" fillId="3" borderId="0" applyNumberFormat="0" applyBorder="0" applyAlignment="0" applyProtection="0"/>
    <xf numFmtId="0" fontId="53" fillId="6" borderId="4" applyNumberFormat="0" applyAlignment="0" applyProtection="0"/>
    <xf numFmtId="0" fontId="55" fillId="7" borderId="7" applyNumberFormat="0" applyAlignment="0" applyProtection="0"/>
    <xf numFmtId="0" fontId="5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51" fillId="5" borderId="4" applyNumberFormat="0" applyAlignment="0" applyProtection="0"/>
    <xf numFmtId="0" fontId="54" fillId="0" borderId="6" applyNumberFormat="0" applyFill="0" applyAlignment="0" applyProtection="0"/>
    <xf numFmtId="0" fontId="50" fillId="4" borderId="0" applyNumberFormat="0" applyBorder="0" applyAlignment="0" applyProtection="0"/>
    <xf numFmtId="0" fontId="34" fillId="8" borderId="8" applyNumberFormat="0" applyFont="0" applyAlignment="0" applyProtection="0"/>
    <xf numFmtId="0" fontId="52" fillId="6" borderId="5" applyNumberFormat="0" applyAlignment="0" applyProtection="0"/>
    <xf numFmtId="0" fontId="44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6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8" borderId="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" applyNumberFormat="0" applyFill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48" fillId="2" borderId="0" applyNumberFormat="0" applyBorder="0" applyAlignment="0" applyProtection="0"/>
    <xf numFmtId="0" fontId="49" fillId="3" borderId="0" applyNumberFormat="0" applyBorder="0" applyAlignment="0" applyProtection="0"/>
    <xf numFmtId="0" fontId="59" fillId="4" borderId="0" applyNumberFormat="0" applyBorder="0" applyAlignment="0" applyProtection="0"/>
    <xf numFmtId="0" fontId="51" fillId="5" borderId="4" applyNumberFormat="0" applyAlignment="0" applyProtection="0"/>
    <xf numFmtId="0" fontId="52" fillId="6" borderId="5" applyNumberFormat="0" applyAlignment="0" applyProtection="0"/>
    <xf numFmtId="0" fontId="53" fillId="6" borderId="4" applyNumberFormat="0" applyAlignment="0" applyProtection="0"/>
    <xf numFmtId="0" fontId="54" fillId="0" borderId="6" applyNumberFormat="0" applyFill="0" applyAlignment="0" applyProtection="0"/>
    <xf numFmtId="0" fontId="55" fillId="7" borderId="7" applyNumberFormat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58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58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58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58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58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58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3" fillId="0" borderId="0"/>
    <xf numFmtId="0" fontId="22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60" fillId="0" borderId="0" xfId="0" applyFont="1"/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0" fontId="61" fillId="0" borderId="0" xfId="0" applyFont="1" applyAlignment="1">
      <alignment horizontal="right"/>
    </xf>
    <xf numFmtId="164" fontId="60" fillId="0" borderId="0" xfId="0" applyNumberFormat="1" applyFont="1" applyAlignment="1">
      <alignment horizontal="right"/>
    </xf>
    <xf numFmtId="4" fontId="60" fillId="0" borderId="0" xfId="0" applyNumberFormat="1" applyFont="1" applyAlignment="1">
      <alignment horizontal="right"/>
    </xf>
    <xf numFmtId="0" fontId="62" fillId="0" borderId="0" xfId="0" applyFont="1"/>
    <xf numFmtId="164" fontId="62" fillId="0" borderId="0" xfId="0" applyNumberFormat="1" applyFont="1" applyAlignment="1">
      <alignment horizontal="right"/>
    </xf>
    <xf numFmtId="4" fontId="5" fillId="0" borderId="0" xfId="258" applyNumberFormat="1" applyFont="1" applyBorder="1" applyAlignment="1">
      <alignment horizontal="right"/>
    </xf>
    <xf numFmtId="4" fontId="61" fillId="0" borderId="0" xfId="0" applyNumberFormat="1" applyFont="1" applyBorder="1" applyAlignment="1">
      <alignment horizontal="right"/>
    </xf>
    <xf numFmtId="49" fontId="1" fillId="0" borderId="0" xfId="258" applyNumberFormat="1"/>
    <xf numFmtId="0" fontId="5" fillId="0" borderId="0" xfId="258" applyFont="1" applyBorder="1"/>
    <xf numFmtId="164" fontId="61" fillId="0" borderId="0" xfId="0" applyNumberFormat="1" applyFont="1" applyBorder="1" applyAlignment="1">
      <alignment horizontal="right"/>
    </xf>
    <xf numFmtId="4" fontId="43" fillId="0" borderId="0" xfId="0" applyNumberFormat="1" applyFont="1" applyBorder="1" applyAlignment="1">
      <alignment horizontal="right"/>
    </xf>
    <xf numFmtId="4" fontId="43" fillId="0" borderId="0" xfId="258" applyNumberFormat="1" applyFont="1"/>
    <xf numFmtId="0" fontId="61" fillId="0" borderId="0" xfId="0" applyFont="1" applyBorder="1" applyAlignment="1">
      <alignment horizontal="right"/>
    </xf>
    <xf numFmtId="4" fontId="43" fillId="0" borderId="0" xfId="257" applyNumberFormat="1" applyFont="1" applyBorder="1" applyAlignment="1">
      <alignment horizontal="right"/>
    </xf>
    <xf numFmtId="49" fontId="43" fillId="0" borderId="0" xfId="258" applyNumberFormat="1" applyFont="1"/>
    <xf numFmtId="0" fontId="61" fillId="0" borderId="0" xfId="0" applyFont="1" applyBorder="1"/>
    <xf numFmtId="4" fontId="1" fillId="0" borderId="0" xfId="258" applyNumberFormat="1"/>
    <xf numFmtId="0" fontId="1" fillId="0" borderId="0" xfId="258"/>
    <xf numFmtId="4" fontId="8" fillId="0" borderId="0" xfId="0" applyNumberFormat="1" applyFont="1" applyBorder="1" applyAlignment="1">
      <alignment horizontal="right"/>
    </xf>
    <xf numFmtId="49" fontId="5" fillId="0" borderId="0" xfId="258" applyNumberFormat="1" applyFont="1"/>
    <xf numFmtId="4" fontId="5" fillId="0" borderId="0" xfId="258" applyNumberFormat="1" applyFont="1"/>
  </cellXfs>
  <cellStyles count="25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EE55D928-EEF3-4169-9ADF-D6FD79E5024D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0"/>
  <sheetViews>
    <sheetView tabSelected="1" zoomScaleNormal="100" workbookViewId="0">
      <selection activeCell="E80" sqref="E80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4" x14ac:dyDescent="0.25">
      <c r="A1" s="1" t="s">
        <v>0</v>
      </c>
    </row>
    <row r="2" spans="1:4" x14ac:dyDescent="0.25">
      <c r="A2" s="4" t="s">
        <v>4</v>
      </c>
    </row>
    <row r="3" spans="1:4" x14ac:dyDescent="0.25">
      <c r="A3" s="4" t="s">
        <v>3</v>
      </c>
    </row>
    <row r="4" spans="1:4" x14ac:dyDescent="0.25">
      <c r="A4" s="4" t="s">
        <v>11</v>
      </c>
    </row>
    <row r="6" spans="1:4" x14ac:dyDescent="0.25">
      <c r="A6" s="1" t="s">
        <v>12</v>
      </c>
      <c r="C6" s="14"/>
    </row>
    <row r="7" spans="1:4" x14ac:dyDescent="0.25">
      <c r="A7" s="4" t="s">
        <v>1</v>
      </c>
      <c r="B7" s="5" t="s">
        <v>11</v>
      </c>
      <c r="C7" s="10">
        <v>1540143.61</v>
      </c>
    </row>
    <row r="8" spans="1:4" x14ac:dyDescent="0.25">
      <c r="A8" s="4" t="s">
        <v>2</v>
      </c>
      <c r="B8" s="5" t="s">
        <v>8</v>
      </c>
      <c r="C8" s="23">
        <v>1436297.59</v>
      </c>
    </row>
    <row r="9" spans="1:4" x14ac:dyDescent="0.25">
      <c r="A9" s="20" t="s">
        <v>6</v>
      </c>
      <c r="B9" s="17" t="s">
        <v>11</v>
      </c>
      <c r="C9" s="10">
        <v>13250</v>
      </c>
      <c r="D9" s="20"/>
    </row>
    <row r="10" spans="1:4" x14ac:dyDescent="0.25">
      <c r="A10" s="13" t="s">
        <v>13</v>
      </c>
      <c r="B10" s="17" t="s">
        <v>11</v>
      </c>
      <c r="C10" s="10">
        <v>396000</v>
      </c>
      <c r="D10" s="20"/>
    </row>
    <row r="11" spans="1:4" x14ac:dyDescent="0.25">
      <c r="A11" s="13" t="s">
        <v>14</v>
      </c>
      <c r="B11" s="17" t="s">
        <v>11</v>
      </c>
      <c r="C11" s="10">
        <v>77396</v>
      </c>
      <c r="D11" s="20"/>
    </row>
    <row r="12" spans="1:4" x14ac:dyDescent="0.25">
      <c r="A12" s="13" t="s">
        <v>15</v>
      </c>
      <c r="B12" s="17" t="s">
        <v>11</v>
      </c>
      <c r="C12" s="10">
        <v>1048182.3</v>
      </c>
      <c r="D12" s="20"/>
    </row>
    <row r="13" spans="1:4" x14ac:dyDescent="0.25">
      <c r="A13" s="13" t="s">
        <v>16</v>
      </c>
      <c r="B13" s="17" t="s">
        <v>11</v>
      </c>
      <c r="C13" s="10">
        <v>640960.05000000005</v>
      </c>
      <c r="D13" s="20"/>
    </row>
    <row r="14" spans="1:4" x14ac:dyDescent="0.25">
      <c r="A14" s="13" t="s">
        <v>17</v>
      </c>
      <c r="B14" s="17" t="s">
        <v>11</v>
      </c>
      <c r="C14" s="10">
        <v>576198.80000000005</v>
      </c>
      <c r="D14" s="20"/>
    </row>
    <row r="15" spans="1:4" ht="13.5" customHeight="1" x14ac:dyDescent="0.25">
      <c r="A15" s="13" t="s">
        <v>18</v>
      </c>
      <c r="B15" s="17" t="s">
        <v>11</v>
      </c>
      <c r="C15" s="10">
        <v>6015799.1100000003</v>
      </c>
      <c r="D15" s="20"/>
    </row>
    <row r="16" spans="1:4" ht="13.5" customHeight="1" x14ac:dyDescent="0.25">
      <c r="A16" s="13" t="s">
        <v>5</v>
      </c>
      <c r="B16" s="17" t="s">
        <v>11</v>
      </c>
      <c r="C16" s="10">
        <v>8663940.2400000002</v>
      </c>
      <c r="D16" s="20"/>
    </row>
    <row r="17" spans="1:4" x14ac:dyDescent="0.25">
      <c r="A17" s="20"/>
      <c r="B17" s="17" t="s">
        <v>11</v>
      </c>
      <c r="C17" s="15">
        <f>C8+C9+C10+C11+C12+C13+C14+C15-C16</f>
        <v>1540143.6100000013</v>
      </c>
      <c r="D17" s="20"/>
    </row>
    <row r="18" spans="1:4" x14ac:dyDescent="0.25">
      <c r="A18" s="20"/>
      <c r="B18" s="17"/>
      <c r="C18" s="18"/>
      <c r="D18" s="20"/>
    </row>
    <row r="19" spans="1:4" ht="17.25" customHeight="1" x14ac:dyDescent="0.25">
      <c r="A19" s="20"/>
      <c r="B19" s="11"/>
      <c r="C19" s="14"/>
      <c r="D19" s="20"/>
    </row>
    <row r="20" spans="1:4" s="1" customFormat="1" ht="17.25" customHeight="1" x14ac:dyDescent="0.25">
      <c r="A20" s="1" t="s">
        <v>7</v>
      </c>
      <c r="B20" s="7" t="str">
        <f>A4</f>
        <v>25.06.2025.</v>
      </c>
      <c r="C20" s="6"/>
    </row>
    <row r="22" spans="1:4" s="8" customFormat="1" x14ac:dyDescent="0.25">
      <c r="A22" s="19" t="s">
        <v>19</v>
      </c>
      <c r="B22" s="16">
        <v>77396</v>
      </c>
      <c r="C22" s="9"/>
    </row>
    <row r="23" spans="1:4" x14ac:dyDescent="0.25">
      <c r="A23" s="12" t="s">
        <v>20</v>
      </c>
      <c r="B23" s="21">
        <v>7150</v>
      </c>
    </row>
    <row r="24" spans="1:4" x14ac:dyDescent="0.25">
      <c r="A24" s="12" t="s">
        <v>21</v>
      </c>
      <c r="B24" s="21">
        <v>24508</v>
      </c>
    </row>
    <row r="25" spans="1:4" x14ac:dyDescent="0.25">
      <c r="A25" s="12" t="s">
        <v>22</v>
      </c>
      <c r="B25" s="21">
        <v>45738</v>
      </c>
    </row>
    <row r="26" spans="1:4" x14ac:dyDescent="0.25">
      <c r="A26" s="19" t="s">
        <v>23</v>
      </c>
      <c r="B26" s="16">
        <v>396000</v>
      </c>
    </row>
    <row r="27" spans="1:4" x14ac:dyDescent="0.25">
      <c r="A27" s="12" t="s">
        <v>21</v>
      </c>
      <c r="B27" s="21">
        <v>396000</v>
      </c>
    </row>
    <row r="28" spans="1:4" x14ac:dyDescent="0.25">
      <c r="A28" s="19" t="s">
        <v>24</v>
      </c>
      <c r="B28" s="16">
        <v>640960.05000000005</v>
      </c>
    </row>
    <row r="29" spans="1:4" x14ac:dyDescent="0.25">
      <c r="A29" s="12" t="s">
        <v>25</v>
      </c>
      <c r="B29" s="21">
        <v>640960.05000000005</v>
      </c>
    </row>
    <row r="30" spans="1:4" x14ac:dyDescent="0.25">
      <c r="A30" s="19" t="s">
        <v>26</v>
      </c>
      <c r="B30" s="16">
        <v>576198.80000000005</v>
      </c>
    </row>
    <row r="31" spans="1:4" x14ac:dyDescent="0.25">
      <c r="A31" s="12" t="s">
        <v>27</v>
      </c>
      <c r="B31" s="21">
        <v>23826.9</v>
      </c>
    </row>
    <row r="32" spans="1:4" x14ac:dyDescent="0.25">
      <c r="A32" s="12" t="s">
        <v>28</v>
      </c>
      <c r="B32" s="21">
        <v>46197.9</v>
      </c>
    </row>
    <row r="33" spans="1:2" x14ac:dyDescent="0.25">
      <c r="A33" s="12" t="s">
        <v>29</v>
      </c>
      <c r="B33" s="21">
        <v>32820.800000000003</v>
      </c>
    </row>
    <row r="34" spans="1:2" x14ac:dyDescent="0.25">
      <c r="A34" s="12" t="s">
        <v>30</v>
      </c>
      <c r="B34" s="21">
        <v>215947.17</v>
      </c>
    </row>
    <row r="35" spans="1:2" x14ac:dyDescent="0.25">
      <c r="A35" s="12" t="s">
        <v>31</v>
      </c>
      <c r="B35" s="21">
        <v>72451</v>
      </c>
    </row>
    <row r="36" spans="1:2" x14ac:dyDescent="0.25">
      <c r="A36" s="12" t="s">
        <v>32</v>
      </c>
      <c r="B36" s="21">
        <v>21230</v>
      </c>
    </row>
    <row r="37" spans="1:2" x14ac:dyDescent="0.25">
      <c r="A37" s="12" t="s">
        <v>33</v>
      </c>
      <c r="B37" s="21">
        <v>163725.03</v>
      </c>
    </row>
    <row r="38" spans="1:2" x14ac:dyDescent="0.25">
      <c r="A38" s="19" t="s">
        <v>34</v>
      </c>
      <c r="B38" s="16">
        <v>1048182.2999999999</v>
      </c>
    </row>
    <row r="39" spans="1:2" x14ac:dyDescent="0.25">
      <c r="A39" s="12" t="s">
        <v>35</v>
      </c>
      <c r="B39" s="21">
        <v>211041.6</v>
      </c>
    </row>
    <row r="40" spans="1:2" x14ac:dyDescent="0.25">
      <c r="A40" s="12" t="s">
        <v>36</v>
      </c>
      <c r="B40" s="21">
        <v>443279.1</v>
      </c>
    </row>
    <row r="41" spans="1:2" x14ac:dyDescent="0.25">
      <c r="A41" s="12" t="s">
        <v>21</v>
      </c>
      <c r="B41" s="21">
        <v>2904</v>
      </c>
    </row>
    <row r="42" spans="1:2" x14ac:dyDescent="0.25">
      <c r="A42" s="12" t="s">
        <v>37</v>
      </c>
      <c r="B42" s="21">
        <v>390957.6</v>
      </c>
    </row>
    <row r="43" spans="1:2" x14ac:dyDescent="0.25">
      <c r="A43" s="19" t="s">
        <v>38</v>
      </c>
      <c r="B43" s="16">
        <v>5815899.0099999988</v>
      </c>
    </row>
    <row r="44" spans="1:2" x14ac:dyDescent="0.25">
      <c r="A44" s="12" t="s">
        <v>9</v>
      </c>
      <c r="B44" s="21">
        <v>99.9</v>
      </c>
    </row>
    <row r="45" spans="1:2" x14ac:dyDescent="0.25">
      <c r="A45" s="12" t="s">
        <v>39</v>
      </c>
      <c r="B45" s="21">
        <v>12000</v>
      </c>
    </row>
    <row r="46" spans="1:2" x14ac:dyDescent="0.25">
      <c r="A46" s="12" t="s">
        <v>40</v>
      </c>
      <c r="B46" s="21">
        <v>348600</v>
      </c>
    </row>
    <row r="47" spans="1:2" x14ac:dyDescent="0.25">
      <c r="A47" s="12" t="s">
        <v>41</v>
      </c>
      <c r="B47" s="21">
        <v>220071.6</v>
      </c>
    </row>
    <row r="48" spans="1:2" x14ac:dyDescent="0.25">
      <c r="A48" s="12" t="s">
        <v>42</v>
      </c>
      <c r="B48" s="21">
        <v>322552.8</v>
      </c>
    </row>
    <row r="49" spans="1:2" x14ac:dyDescent="0.25">
      <c r="A49" s="12" t="s">
        <v>43</v>
      </c>
      <c r="B49" s="21">
        <v>56340</v>
      </c>
    </row>
    <row r="50" spans="1:2" x14ac:dyDescent="0.25">
      <c r="A50" s="12" t="s">
        <v>44</v>
      </c>
      <c r="B50" s="21">
        <v>8832</v>
      </c>
    </row>
    <row r="51" spans="1:2" x14ac:dyDescent="0.25">
      <c r="A51" s="12" t="s">
        <v>45</v>
      </c>
      <c r="B51" s="21">
        <v>2966.4</v>
      </c>
    </row>
    <row r="52" spans="1:2" x14ac:dyDescent="0.25">
      <c r="A52" s="12" t="s">
        <v>46</v>
      </c>
      <c r="B52" s="21">
        <v>360000</v>
      </c>
    </row>
    <row r="53" spans="1:2" x14ac:dyDescent="0.25">
      <c r="A53" s="12" t="s">
        <v>47</v>
      </c>
      <c r="B53" s="21">
        <v>1238062.0899999999</v>
      </c>
    </row>
    <row r="54" spans="1:2" x14ac:dyDescent="0.25">
      <c r="A54" s="12" t="s">
        <v>48</v>
      </c>
      <c r="B54" s="21">
        <v>41210</v>
      </c>
    </row>
    <row r="55" spans="1:2" x14ac:dyDescent="0.25">
      <c r="A55" s="12" t="s">
        <v>49</v>
      </c>
      <c r="B55" s="21">
        <v>98000</v>
      </c>
    </row>
    <row r="56" spans="1:2" x14ac:dyDescent="0.25">
      <c r="A56" s="12" t="s">
        <v>50</v>
      </c>
      <c r="B56" s="21">
        <v>71938.899999999994</v>
      </c>
    </row>
    <row r="57" spans="1:2" x14ac:dyDescent="0.25">
      <c r="A57" s="12" t="s">
        <v>51</v>
      </c>
      <c r="B57" s="21">
        <v>53582.400000000001</v>
      </c>
    </row>
    <row r="58" spans="1:2" x14ac:dyDescent="0.25">
      <c r="A58" s="12" t="s">
        <v>52</v>
      </c>
      <c r="B58" s="21">
        <v>1070000</v>
      </c>
    </row>
    <row r="59" spans="1:2" x14ac:dyDescent="0.25">
      <c r="A59" s="22" t="s">
        <v>53</v>
      </c>
      <c r="B59" s="21">
        <v>25620</v>
      </c>
    </row>
    <row r="60" spans="1:2" x14ac:dyDescent="0.25">
      <c r="A60" s="22" t="s">
        <v>54</v>
      </c>
      <c r="B60" s="21">
        <v>607412.4</v>
      </c>
    </row>
    <row r="61" spans="1:2" x14ac:dyDescent="0.25">
      <c r="A61" s="12" t="s">
        <v>55</v>
      </c>
      <c r="B61" s="21">
        <v>36000</v>
      </c>
    </row>
    <row r="62" spans="1:2" x14ac:dyDescent="0.25">
      <c r="A62" s="12" t="s">
        <v>56</v>
      </c>
      <c r="B62" s="21">
        <v>25236</v>
      </c>
    </row>
    <row r="63" spans="1:2" x14ac:dyDescent="0.25">
      <c r="A63" s="12" t="s">
        <v>57</v>
      </c>
      <c r="B63" s="21">
        <v>657461.63</v>
      </c>
    </row>
    <row r="64" spans="1:2" x14ac:dyDescent="0.25">
      <c r="A64" s="12" t="s">
        <v>58</v>
      </c>
      <c r="B64" s="21">
        <v>77939.56</v>
      </c>
    </row>
    <row r="65" spans="1:2" x14ac:dyDescent="0.25">
      <c r="A65" s="22" t="s">
        <v>59</v>
      </c>
      <c r="B65" s="21">
        <v>9576</v>
      </c>
    </row>
    <row r="66" spans="1:2" x14ac:dyDescent="0.25">
      <c r="A66" s="22" t="s">
        <v>60</v>
      </c>
      <c r="B66" s="21">
        <v>92400</v>
      </c>
    </row>
    <row r="67" spans="1:2" x14ac:dyDescent="0.25">
      <c r="A67" s="22" t="s">
        <v>61</v>
      </c>
      <c r="B67" s="21">
        <v>54833.599999999999</v>
      </c>
    </row>
    <row r="68" spans="1:2" x14ac:dyDescent="0.25">
      <c r="A68" s="12" t="s">
        <v>62</v>
      </c>
      <c r="B68" s="21">
        <v>44352.520000000004</v>
      </c>
    </row>
    <row r="69" spans="1:2" x14ac:dyDescent="0.25">
      <c r="A69" s="12" t="s">
        <v>63</v>
      </c>
      <c r="B69" s="21">
        <v>239040</v>
      </c>
    </row>
    <row r="70" spans="1:2" x14ac:dyDescent="0.25">
      <c r="A70" s="12" t="s">
        <v>10</v>
      </c>
      <c r="B70" s="21">
        <v>24000</v>
      </c>
    </row>
    <row r="71" spans="1:2" x14ac:dyDescent="0.25">
      <c r="A71" s="12" t="s">
        <v>64</v>
      </c>
      <c r="B71" s="21">
        <v>17771.21</v>
      </c>
    </row>
    <row r="72" spans="1:2" x14ac:dyDescent="0.25">
      <c r="A72" s="19" t="s">
        <v>65</v>
      </c>
      <c r="B72" s="16">
        <v>78124.14</v>
      </c>
    </row>
    <row r="73" spans="1:2" x14ac:dyDescent="0.25">
      <c r="A73" s="12" t="s">
        <v>58</v>
      </c>
      <c r="B73" s="21">
        <v>78124.14</v>
      </c>
    </row>
    <row r="74" spans="1:2" x14ac:dyDescent="0.25">
      <c r="A74" s="19" t="s">
        <v>66</v>
      </c>
      <c r="B74" s="16">
        <v>26850</v>
      </c>
    </row>
    <row r="75" spans="1:2" x14ac:dyDescent="0.25">
      <c r="A75" s="12" t="s">
        <v>67</v>
      </c>
      <c r="B75" s="21">
        <v>26850</v>
      </c>
    </row>
    <row r="76" spans="1:2" x14ac:dyDescent="0.25">
      <c r="A76" s="19" t="s">
        <v>68</v>
      </c>
      <c r="B76" s="16">
        <v>4329.9400000000005</v>
      </c>
    </row>
    <row r="77" spans="1:2" x14ac:dyDescent="0.25">
      <c r="A77" s="12" t="s">
        <v>69</v>
      </c>
      <c r="B77" s="21">
        <v>1001.06</v>
      </c>
    </row>
    <row r="78" spans="1:2" x14ac:dyDescent="0.25">
      <c r="A78" s="24" t="s">
        <v>70</v>
      </c>
      <c r="B78" s="25">
        <v>3328.88</v>
      </c>
    </row>
    <row r="80" spans="1:2" x14ac:dyDescent="0.25">
      <c r="A80" s="22"/>
      <c r="B80" s="16">
        <v>8663940.2399999984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2025-06-25T10:57:34Z</dcterms:modified>
</cp:coreProperties>
</file>